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1011"/>
  <workbookPr date1904="1" defaultThemeVersion="166925"/>
  <mc:AlternateContent xmlns:mc="http://schemas.openxmlformats.org/markup-compatibility/2006">
    <mc:Choice Requires="x15">
      <x15ac:absPath xmlns:x15ac="http://schemas.microsoft.com/office/spreadsheetml/2010/11/ac" url="/Users/vera 1/Documents/WEBEQUUS/WEB ACTUELS/WEB ACTUELS mesures/Ph3 mesures WEB/Ph3Ant data/"/>
    </mc:Choice>
  </mc:AlternateContent>
  <xr:revisionPtr revIDLastSave="0" documentId="8_{A64DE954-D211-584F-8B13-692A5205487E}" xr6:coauthVersionLast="47" xr6:coauthVersionMax="47" xr10:uidLastSave="{00000000-0000-0000-0000-000000000000}"/>
  <bookViews>
    <workbookView xWindow="4700" yWindow="1320" windowWidth="12120" windowHeight="9800"/>
  </bookViews>
  <sheets>
    <sheet name="Feuil1" sheetId="1" r:id="rId1"/>
  </sheets>
  <definedNames>
    <definedName name="dap">Feuil1!$I$10:$M$11</definedName>
    <definedName name="dapdist">Feuil1!$I$18:$M$18</definedName>
    <definedName name="dapmax">Feuil1!$I$20:$M$20</definedName>
    <definedName name="dapmin">Feuil1!$I$20:$M$20</definedName>
    <definedName name="dapprox">Feuil1!$I$12:$M$20</definedName>
    <definedName name="dtart">Feuil1!$I$18:$M$18</definedName>
    <definedName name="dtprox">Feuil1!$I$11:$M$12</definedName>
    <definedName name="dtsusart">Feuil1!$I$16:$M$16</definedName>
    <definedName name="largeur">Feuil1!$I$9:$M$10</definedName>
    <definedName name="longueur">Feuil1!$I$7:$M$9</definedName>
    <definedName name="magnum">Feuil1!#REF!</definedName>
    <definedName name="uncif">Feuil1!#REF!</definedName>
    <definedName name="_xlnm.Print_Area">Feuil1!$A$19:$K$39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P11" i="1" l="1"/>
  <c r="AP10" i="1"/>
</calcChain>
</file>

<file path=xl/sharedStrings.xml><?xml version="1.0" encoding="utf-8"?>
<sst xmlns="http://schemas.openxmlformats.org/spreadsheetml/2006/main" count="162" uniqueCount="106">
  <si>
    <t>Kutch</t>
  </si>
  <si>
    <t>Zoo</t>
  </si>
  <si>
    <t>M</t>
  </si>
  <si>
    <t>AC 549</t>
  </si>
  <si>
    <t>HI 1</t>
  </si>
  <si>
    <t>22 ans</t>
  </si>
  <si>
    <t>BM 1957.7.18.1</t>
  </si>
  <si>
    <t>HI 10</t>
  </si>
  <si>
    <t>F</t>
  </si>
  <si>
    <t>BM 1946-593</t>
  </si>
  <si>
    <t>HI 7</t>
  </si>
  <si>
    <t>47°N 94°E</t>
  </si>
  <si>
    <t>?</t>
  </si>
  <si>
    <t>Gobi</t>
  </si>
  <si>
    <t>BA 3529</t>
  </si>
  <si>
    <t>MS 102029</t>
  </si>
  <si>
    <t>MS 94400</t>
  </si>
  <si>
    <t>LG 32275</t>
  </si>
  <si>
    <t>HL 2568</t>
  </si>
  <si>
    <t>HM 1</t>
  </si>
  <si>
    <t>HM 29</t>
  </si>
  <si>
    <t>HM 30</t>
  </si>
  <si>
    <t>HM 33</t>
  </si>
  <si>
    <t>HM 38</t>
  </si>
  <si>
    <t>Perse</t>
  </si>
  <si>
    <t>STD 13*18</t>
  </si>
  <si>
    <t>Chabr. Bastam</t>
  </si>
  <si>
    <t>STD 16</t>
  </si>
  <si>
    <t>STD 35</t>
  </si>
  <si>
    <t>STD 7</t>
  </si>
  <si>
    <t>STF 28</t>
  </si>
  <si>
    <t>STD 69</t>
  </si>
  <si>
    <t>STD 23</t>
  </si>
  <si>
    <t>sans crâne</t>
  </si>
  <si>
    <t>STD 223</t>
  </si>
  <si>
    <t>STD 100</t>
  </si>
  <si>
    <t>STD 145</t>
  </si>
  <si>
    <t>"Ortiz"</t>
  </si>
  <si>
    <t>AC 1893.509</t>
  </si>
  <si>
    <t>AC 1901.9</t>
  </si>
  <si>
    <t>AC 1902.487</t>
  </si>
  <si>
    <t>LD 12507</t>
  </si>
  <si>
    <t>AM 17667</t>
  </si>
  <si>
    <t>LY 383</t>
  </si>
  <si>
    <t>KI 1576</t>
  </si>
  <si>
    <t>HA 7045</t>
  </si>
  <si>
    <t>HA 7158</t>
  </si>
  <si>
    <t>KI 1662</t>
  </si>
  <si>
    <t>HA 7591</t>
  </si>
  <si>
    <t>HA 7621</t>
  </si>
  <si>
    <t>HA 7851</t>
  </si>
  <si>
    <t>HA 7850</t>
  </si>
  <si>
    <t>HA 7446</t>
  </si>
  <si>
    <t>BO 89482</t>
  </si>
  <si>
    <t>BO 77927</t>
  </si>
  <si>
    <t>BO 92311</t>
  </si>
  <si>
    <t>MU 1965.207</t>
  </si>
  <si>
    <t>BM 10.7.12.1</t>
  </si>
  <si>
    <t>BM 10.7.12.3</t>
  </si>
  <si>
    <t>HP 1</t>
  </si>
  <si>
    <t>HP 2</t>
  </si>
  <si>
    <t>HP 3</t>
  </si>
  <si>
    <t>HP 7</t>
  </si>
  <si>
    <t>HP 8</t>
  </si>
  <si>
    <t>HP 12</t>
  </si>
  <si>
    <t>HP 13</t>
  </si>
  <si>
    <t>HP 16</t>
  </si>
  <si>
    <t>HP 17</t>
  </si>
  <si>
    <t>HP 20</t>
  </si>
  <si>
    <t>HP 28</t>
  </si>
  <si>
    <t>HP 29</t>
  </si>
  <si>
    <t>HP 30</t>
  </si>
  <si>
    <t>HP 31</t>
  </si>
  <si>
    <t>HP 34</t>
  </si>
  <si>
    <t>HP 35</t>
  </si>
  <si>
    <t>HP 36</t>
  </si>
  <si>
    <t>HP 37</t>
  </si>
  <si>
    <t>HP 48</t>
  </si>
  <si>
    <t>HP 54</t>
  </si>
  <si>
    <t>HP 55</t>
  </si>
  <si>
    <t>Turkménie</t>
  </si>
  <si>
    <t>Badkhyz</t>
  </si>
  <si>
    <t>Kuchka</t>
  </si>
  <si>
    <t>&gt;30 ans</t>
  </si>
  <si>
    <t>KI 3480</t>
  </si>
  <si>
    <t>MU 62-203</t>
  </si>
  <si>
    <t>Tbilisi 223</t>
  </si>
  <si>
    <t>LG 19046</t>
  </si>
  <si>
    <t>MS 49098</t>
  </si>
  <si>
    <t>MS 74802</t>
  </si>
  <si>
    <t>LG 32047</t>
  </si>
  <si>
    <t>LG 32277</t>
  </si>
  <si>
    <t>LG 32279</t>
  </si>
  <si>
    <t>LG "49"</t>
  </si>
  <si>
    <t>LG 31810</t>
  </si>
  <si>
    <t>HT 2</t>
  </si>
  <si>
    <t>HT 4</t>
  </si>
  <si>
    <t>HT 7</t>
  </si>
  <si>
    <t>HT 8</t>
  </si>
  <si>
    <t>HT 12</t>
  </si>
  <si>
    <t>HT 18</t>
  </si>
  <si>
    <t>HT 23</t>
  </si>
  <si>
    <t>HT 25</t>
  </si>
  <si>
    <t>HT 26</t>
  </si>
  <si>
    <t>HT 27</t>
  </si>
  <si>
    <t>HT 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</si>
</sst>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96" formatCode="0.000"/>
    <numFmt numFmtId="197" formatCode="0.0"/>
  </numFmts>
  <fonts count="2" x14ac:knownFonts="1">
    <font>
      <sz val="9"/>
      <name val="Geneva"/>
    </font>
    <font>
      <sz val="8"/>
      <name val="Geneva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horizontal="center" vertical="top"/>
    </xf>
    <xf numFmtId="197" fontId="0" fillId="0" borderId="0" xfId="0" applyNumberFormat="1"/>
    <xf numFmtId="0" fontId="0" fillId="0" borderId="0" xfId="0" applyAlignment="1">
      <alignment horizontal="center"/>
    </xf>
    <xf numFmtId="196" fontId="0" fillId="0" borderId="0" xfId="0" applyNumberFormat="1"/>
    <xf numFmtId="2" fontId="0" fillId="0" borderId="0" xfId="0" applyNumberFormat="1"/>
    <xf numFmtId="0" fontId="0" fillId="0" borderId="0" xfId="0" applyAlignment="1">
      <alignment horizontal="left" vertical="top"/>
    </xf>
    <xf numFmtId="0" fontId="0" fillId="0" borderId="0" xfId="0" applyFont="1" applyFill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right" vertical="top"/>
    </xf>
    <xf numFmtId="0" fontId="0" fillId="0" borderId="0" xfId="0" applyFill="1" applyAlignment="1">
      <alignment horizontal="left"/>
    </xf>
    <xf numFmtId="0" fontId="0" fillId="0" borderId="0" xfId="0" applyFill="1" applyAlignment="1">
      <alignment horizontal="left" vertical="top"/>
    </xf>
    <xf numFmtId="0" fontId="0" fillId="0" borderId="0" xfId="0" applyFont="1" applyFill="1" applyAlignment="1">
      <alignment horizontal="left" vertical="top"/>
    </xf>
    <xf numFmtId="0" fontId="0" fillId="0" borderId="0" xfId="0" applyFont="1" applyFill="1" applyBorder="1" applyAlignment="1">
      <alignment horizontal="left" vertical="top"/>
    </xf>
    <xf numFmtId="0" fontId="0" fillId="0" borderId="0" xfId="0" applyFont="1" applyFill="1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0" xfId="0" applyAlignment="1">
      <alignment horizontal="right"/>
    </xf>
    <xf numFmtId="0" fontId="0" fillId="2" borderId="0" xfId="0" applyFill="1" applyAlignment="1">
      <alignment horizontal="right"/>
    </xf>
    <xf numFmtId="0" fontId="0" fillId="0" borderId="0" xfId="0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49"/>
  <sheetViews>
    <sheetView tabSelected="1" topLeftCell="AF1" workbookViewId="0">
      <selection activeCell="AP11" sqref="AP11"/>
    </sheetView>
  </sheetViews>
  <sheetFormatPr baseColWidth="10" defaultColWidth="7.83203125" defaultRowHeight="13" x14ac:dyDescent="0.2"/>
  <cols>
    <col min="1" max="1" width="2.1640625" style="1" bestFit="1" customWidth="1"/>
    <col min="2" max="2" width="6.83203125" bestFit="1" customWidth="1"/>
    <col min="3" max="3" width="11.6640625" bestFit="1" customWidth="1"/>
    <col min="4" max="4" width="13.5" bestFit="1" customWidth="1"/>
    <col min="5" max="5" width="8.83203125" bestFit="1" customWidth="1"/>
  </cols>
  <sheetData>
    <row r="1" spans="1:42" x14ac:dyDescent="0.2">
      <c r="B1" s="10" t="s">
        <v>0</v>
      </c>
      <c r="C1" s="8" t="s">
        <v>0</v>
      </c>
      <c r="D1" s="8" t="s">
        <v>0</v>
      </c>
    </row>
    <row r="2" spans="1:42" x14ac:dyDescent="0.2">
      <c r="B2" s="10" t="s">
        <v>1</v>
      </c>
      <c r="C2" s="8"/>
      <c r="D2" s="8" t="s">
        <v>1</v>
      </c>
      <c r="E2" s="7" t="s">
        <v>11</v>
      </c>
      <c r="F2" s="12" t="s">
        <v>12</v>
      </c>
      <c r="G2" s="12" t="s">
        <v>1</v>
      </c>
      <c r="H2" s="12" t="s">
        <v>1</v>
      </c>
      <c r="I2" s="13" t="s">
        <v>13</v>
      </c>
      <c r="J2" s="12" t="s">
        <v>1</v>
      </c>
      <c r="K2" s="12" t="s">
        <v>1</v>
      </c>
      <c r="L2" s="12" t="s">
        <v>24</v>
      </c>
      <c r="M2" s="12" t="s">
        <v>24</v>
      </c>
      <c r="N2" s="12" t="s">
        <v>25</v>
      </c>
      <c r="O2" s="12" t="s">
        <v>26</v>
      </c>
      <c r="P2" s="12" t="s">
        <v>27</v>
      </c>
      <c r="Q2" s="6" t="s">
        <v>1</v>
      </c>
      <c r="R2" s="6" t="s">
        <v>1</v>
      </c>
      <c r="S2" s="12" t="s">
        <v>28</v>
      </c>
      <c r="T2" s="12" t="s">
        <v>29</v>
      </c>
      <c r="U2" s="12" t="s">
        <v>30</v>
      </c>
      <c r="V2" s="12" t="s">
        <v>31</v>
      </c>
      <c r="W2" s="12" t="s">
        <v>32</v>
      </c>
      <c r="X2" s="12" t="s">
        <v>33</v>
      </c>
      <c r="Y2" s="12" t="s">
        <v>34</v>
      </c>
      <c r="Z2" s="12" t="s">
        <v>35</v>
      </c>
      <c r="AA2" s="12" t="s">
        <v>36</v>
      </c>
      <c r="AB2" s="12" t="s">
        <v>37</v>
      </c>
      <c r="AC2" s="12" t="s">
        <v>33</v>
      </c>
      <c r="AD2" s="12" t="s">
        <v>33</v>
      </c>
      <c r="AE2" t="s">
        <v>80</v>
      </c>
      <c r="AF2" t="s">
        <v>80</v>
      </c>
      <c r="AG2" t="s">
        <v>81</v>
      </c>
      <c r="AH2" t="s">
        <v>80</v>
      </c>
      <c r="AI2" t="s">
        <v>81</v>
      </c>
      <c r="AJ2" t="s">
        <v>81</v>
      </c>
      <c r="AK2" t="s">
        <v>81</v>
      </c>
      <c r="AL2" t="s">
        <v>81</v>
      </c>
      <c r="AM2" t="s">
        <v>81</v>
      </c>
      <c r="AN2" t="s">
        <v>81</v>
      </c>
      <c r="AO2" s="6" t="s">
        <v>82</v>
      </c>
    </row>
    <row r="3" spans="1:42" x14ac:dyDescent="0.2">
      <c r="B3" s="11" t="s">
        <v>2</v>
      </c>
      <c r="C3" s="6" t="s">
        <v>8</v>
      </c>
      <c r="D3" s="6" t="s">
        <v>2</v>
      </c>
      <c r="E3" s="7" t="s">
        <v>2</v>
      </c>
      <c r="F3" s="7" t="s">
        <v>8</v>
      </c>
      <c r="G3" s="7" t="s">
        <v>8</v>
      </c>
      <c r="H3" s="7" t="s">
        <v>2</v>
      </c>
      <c r="I3" s="14" t="s">
        <v>2</v>
      </c>
      <c r="J3" s="12" t="s">
        <v>2</v>
      </c>
      <c r="K3" s="12" t="s">
        <v>8</v>
      </c>
      <c r="L3" s="12" t="s">
        <v>8</v>
      </c>
      <c r="M3" s="12" t="s">
        <v>2</v>
      </c>
      <c r="N3" s="12" t="s">
        <v>2</v>
      </c>
      <c r="O3" s="12" t="s">
        <v>8</v>
      </c>
      <c r="P3" s="12" t="s">
        <v>2</v>
      </c>
      <c r="Q3" s="12" t="s">
        <v>2</v>
      </c>
      <c r="R3" s="12" t="s">
        <v>2</v>
      </c>
      <c r="S3" s="12" t="s">
        <v>12</v>
      </c>
      <c r="T3" s="12" t="s">
        <v>8</v>
      </c>
      <c r="U3" s="12" t="s">
        <v>8</v>
      </c>
      <c r="V3" s="12" t="s">
        <v>8</v>
      </c>
      <c r="W3" s="12" t="s">
        <v>8</v>
      </c>
      <c r="X3" s="12" t="s">
        <v>2</v>
      </c>
      <c r="Y3" s="12" t="s">
        <v>8</v>
      </c>
      <c r="Z3" s="12" t="s">
        <v>8</v>
      </c>
      <c r="AA3" s="12" t="s">
        <v>2</v>
      </c>
      <c r="AB3" s="12" t="s">
        <v>2</v>
      </c>
      <c r="AE3" s="8" t="s">
        <v>2</v>
      </c>
      <c r="AF3" s="8" t="s">
        <v>8</v>
      </c>
      <c r="AG3" s="8" t="s">
        <v>8</v>
      </c>
      <c r="AH3" s="8" t="s">
        <v>8</v>
      </c>
      <c r="AI3" s="8" t="s">
        <v>8</v>
      </c>
      <c r="AJ3" s="8" t="s">
        <v>2</v>
      </c>
      <c r="AK3" s="8" t="s">
        <v>2</v>
      </c>
      <c r="AL3" s="8" t="s">
        <v>8</v>
      </c>
      <c r="AM3" s="8" t="s">
        <v>2</v>
      </c>
      <c r="AN3" s="8" t="s">
        <v>2</v>
      </c>
      <c r="AO3" s="8" t="s">
        <v>2</v>
      </c>
    </row>
    <row r="4" spans="1:42" x14ac:dyDescent="0.2">
      <c r="B4" s="11">
        <v>1</v>
      </c>
      <c r="C4" s="6">
        <v>100</v>
      </c>
      <c r="D4" s="6" t="s">
        <v>5</v>
      </c>
      <c r="E4" s="7">
        <v>3900</v>
      </c>
      <c r="F4" s="7">
        <v>10</v>
      </c>
      <c r="G4" s="7">
        <v>10</v>
      </c>
      <c r="H4" s="7">
        <v>1</v>
      </c>
      <c r="I4" s="14">
        <v>10</v>
      </c>
      <c r="J4" s="12">
        <v>1</v>
      </c>
      <c r="K4" s="12">
        <v>100</v>
      </c>
      <c r="L4" s="12">
        <v>1</v>
      </c>
      <c r="M4" s="12">
        <v>2000</v>
      </c>
      <c r="N4" s="12">
        <v>1</v>
      </c>
      <c r="O4" s="12">
        <v>10</v>
      </c>
      <c r="P4" s="12">
        <v>10</v>
      </c>
      <c r="Q4" s="12">
        <v>1</v>
      </c>
      <c r="R4" s="12">
        <v>100</v>
      </c>
      <c r="S4" s="12">
        <v>2000</v>
      </c>
      <c r="T4" s="12">
        <v>1</v>
      </c>
      <c r="U4" s="12">
        <v>1</v>
      </c>
      <c r="V4" s="12">
        <v>1</v>
      </c>
      <c r="W4" s="12">
        <v>1</v>
      </c>
      <c r="X4" s="12"/>
      <c r="Y4" s="12">
        <v>1</v>
      </c>
      <c r="Z4" s="12">
        <v>10</v>
      </c>
      <c r="AA4" s="12">
        <v>1</v>
      </c>
      <c r="AB4" s="12">
        <v>100</v>
      </c>
      <c r="AC4" s="6"/>
      <c r="AD4" s="6"/>
      <c r="AE4" s="8">
        <v>100</v>
      </c>
      <c r="AF4" s="8">
        <v>1</v>
      </c>
      <c r="AG4" s="8">
        <v>2500</v>
      </c>
      <c r="AH4" s="8">
        <v>100</v>
      </c>
      <c r="AI4" s="8">
        <v>1</v>
      </c>
      <c r="AJ4" s="8">
        <v>1</v>
      </c>
      <c r="AK4" s="8">
        <v>100</v>
      </c>
      <c r="AL4" s="8">
        <v>100</v>
      </c>
      <c r="AM4" s="8">
        <v>1</v>
      </c>
      <c r="AN4" s="8">
        <v>1</v>
      </c>
      <c r="AO4" s="8" t="s">
        <v>83</v>
      </c>
    </row>
    <row r="5" spans="1:42" x14ac:dyDescent="0.2">
      <c r="B5" s="11" t="s">
        <v>3</v>
      </c>
      <c r="C5" s="6" t="s">
        <v>9</v>
      </c>
      <c r="D5" s="6" t="s">
        <v>6</v>
      </c>
      <c r="E5" s="12" t="s">
        <v>14</v>
      </c>
      <c r="F5" s="12" t="s">
        <v>15</v>
      </c>
      <c r="G5" s="12" t="s">
        <v>16</v>
      </c>
      <c r="H5" s="12" t="s">
        <v>17</v>
      </c>
      <c r="I5" s="15" t="s">
        <v>18</v>
      </c>
      <c r="J5" s="12" t="s">
        <v>38</v>
      </c>
      <c r="K5" s="12" t="s">
        <v>39</v>
      </c>
      <c r="L5" s="12" t="s">
        <v>40</v>
      </c>
      <c r="M5" s="12" t="s">
        <v>41</v>
      </c>
      <c r="N5" s="12" t="s">
        <v>42</v>
      </c>
      <c r="O5" s="12" t="s">
        <v>43</v>
      </c>
      <c r="P5" s="12" t="s">
        <v>44</v>
      </c>
      <c r="Q5" s="12" t="s">
        <v>45</v>
      </c>
      <c r="R5" s="12" t="s">
        <v>46</v>
      </c>
      <c r="S5" s="12" t="s">
        <v>47</v>
      </c>
      <c r="T5" s="12" t="s">
        <v>48</v>
      </c>
      <c r="U5" s="12" t="s">
        <v>49</v>
      </c>
      <c r="V5" s="12" t="s">
        <v>50</v>
      </c>
      <c r="W5" s="12" t="s">
        <v>51</v>
      </c>
      <c r="X5" s="12" t="s">
        <v>52</v>
      </c>
      <c r="Y5" s="12" t="s">
        <v>53</v>
      </c>
      <c r="Z5" s="12" t="s">
        <v>54</v>
      </c>
      <c r="AA5" s="12" t="s">
        <v>55</v>
      </c>
      <c r="AB5" s="12" t="s">
        <v>56</v>
      </c>
      <c r="AC5" s="7" t="s">
        <v>57</v>
      </c>
      <c r="AD5" s="7" t="s">
        <v>58</v>
      </c>
      <c r="AE5" s="6" t="s">
        <v>84</v>
      </c>
      <c r="AF5" s="6" t="s">
        <v>85</v>
      </c>
      <c r="AG5" s="18" t="s">
        <v>86</v>
      </c>
      <c r="AH5" s="6" t="s">
        <v>87</v>
      </c>
      <c r="AI5" s="6" t="s">
        <v>88</v>
      </c>
      <c r="AJ5" s="6" t="s">
        <v>89</v>
      </c>
      <c r="AK5" s="6" t="s">
        <v>90</v>
      </c>
      <c r="AL5" s="6" t="s">
        <v>91</v>
      </c>
      <c r="AM5" s="6" t="s">
        <v>92</v>
      </c>
      <c r="AN5" s="6" t="s">
        <v>93</v>
      </c>
      <c r="AO5" s="6" t="s">
        <v>94</v>
      </c>
    </row>
    <row r="6" spans="1:42" s="1" customFormat="1" x14ac:dyDescent="0.2">
      <c r="B6" s="10" t="s">
        <v>4</v>
      </c>
      <c r="C6" s="6" t="s">
        <v>10</v>
      </c>
      <c r="D6" s="6" t="s">
        <v>7</v>
      </c>
      <c r="E6" s="12" t="s">
        <v>19</v>
      </c>
      <c r="F6" s="12" t="s">
        <v>20</v>
      </c>
      <c r="G6" s="12" t="s">
        <v>21</v>
      </c>
      <c r="H6" s="12" t="s">
        <v>22</v>
      </c>
      <c r="I6" s="12" t="s">
        <v>23</v>
      </c>
      <c r="J6" s="12" t="s">
        <v>59</v>
      </c>
      <c r="K6" s="12" t="s">
        <v>60</v>
      </c>
      <c r="L6" s="12" t="s">
        <v>61</v>
      </c>
      <c r="M6" s="12" t="s">
        <v>62</v>
      </c>
      <c r="N6" s="12" t="s">
        <v>63</v>
      </c>
      <c r="O6" s="12" t="s">
        <v>64</v>
      </c>
      <c r="P6" s="12" t="s">
        <v>65</v>
      </c>
      <c r="Q6" s="12" t="s">
        <v>66</v>
      </c>
      <c r="R6" s="12" t="s">
        <v>67</v>
      </c>
      <c r="S6" s="12" t="s">
        <v>68</v>
      </c>
      <c r="T6" s="12" t="s">
        <v>69</v>
      </c>
      <c r="U6" s="12" t="s">
        <v>70</v>
      </c>
      <c r="V6" s="12" t="s">
        <v>71</v>
      </c>
      <c r="W6" s="12" t="s">
        <v>72</v>
      </c>
      <c r="X6" s="12" t="s">
        <v>73</v>
      </c>
      <c r="Y6" s="12" t="s">
        <v>74</v>
      </c>
      <c r="Z6" s="12" t="s">
        <v>75</v>
      </c>
      <c r="AA6" s="12" t="s">
        <v>76</v>
      </c>
      <c r="AB6" s="12" t="s">
        <v>77</v>
      </c>
      <c r="AC6" s="7" t="s">
        <v>78</v>
      </c>
      <c r="AD6" s="7" t="s">
        <v>79</v>
      </c>
      <c r="AE6" s="6" t="s">
        <v>95</v>
      </c>
      <c r="AF6" s="6" t="s">
        <v>96</v>
      </c>
      <c r="AG6" s="6" t="s">
        <v>97</v>
      </c>
      <c r="AH6" s="6" t="s">
        <v>98</v>
      </c>
      <c r="AI6" s="6" t="s">
        <v>99</v>
      </c>
      <c r="AJ6" s="6" t="s">
        <v>100</v>
      </c>
      <c r="AK6" s="6" t="s">
        <v>101</v>
      </c>
      <c r="AL6" s="6" t="s">
        <v>102</v>
      </c>
      <c r="AM6" s="6" t="s">
        <v>103</v>
      </c>
      <c r="AN6" s="6" t="s">
        <v>104</v>
      </c>
      <c r="AO6" s="6" t="s">
        <v>105</v>
      </c>
    </row>
    <row r="7" spans="1:42" x14ac:dyDescent="0.2">
      <c r="A7" s="1">
        <v>1</v>
      </c>
      <c r="C7">
        <v>34</v>
      </c>
      <c r="D7">
        <v>43.5</v>
      </c>
      <c r="E7" s="16">
        <v>42.3</v>
      </c>
      <c r="F7" s="16">
        <v>42</v>
      </c>
      <c r="G7" s="16">
        <v>36</v>
      </c>
      <c r="H7" s="16">
        <v>37</v>
      </c>
      <c r="I7" s="16">
        <v>48</v>
      </c>
      <c r="J7" s="16">
        <v>39</v>
      </c>
      <c r="K7" s="16">
        <v>36</v>
      </c>
      <c r="L7" s="16">
        <v>40</v>
      </c>
      <c r="M7" s="16">
        <v>42.5</v>
      </c>
      <c r="N7" s="16">
        <v>46</v>
      </c>
      <c r="O7" s="16">
        <v>45.5</v>
      </c>
      <c r="P7" s="16">
        <v>41</v>
      </c>
      <c r="Q7" s="16">
        <v>40</v>
      </c>
      <c r="R7" s="16">
        <v>42</v>
      </c>
      <c r="S7" s="16">
        <v>45</v>
      </c>
      <c r="T7" s="16">
        <v>41</v>
      </c>
      <c r="U7" s="16">
        <v>46</v>
      </c>
      <c r="V7" s="16">
        <v>39</v>
      </c>
      <c r="W7" s="16">
        <v>44</v>
      </c>
      <c r="X7" s="16">
        <v>40</v>
      </c>
      <c r="Y7" s="16">
        <v>39</v>
      </c>
      <c r="Z7" s="16">
        <v>45</v>
      </c>
      <c r="AA7" s="16">
        <v>44</v>
      </c>
      <c r="AB7" s="16">
        <v>41</v>
      </c>
      <c r="AC7" s="16">
        <v>42</v>
      </c>
      <c r="AD7" s="16">
        <v>43</v>
      </c>
      <c r="AE7">
        <v>36</v>
      </c>
      <c r="AF7">
        <v>43</v>
      </c>
      <c r="AG7" s="16">
        <v>45.1</v>
      </c>
      <c r="AH7">
        <v>43</v>
      </c>
      <c r="AI7">
        <v>43</v>
      </c>
      <c r="AJ7">
        <v>45</v>
      </c>
      <c r="AK7">
        <v>43</v>
      </c>
      <c r="AL7">
        <v>46</v>
      </c>
      <c r="AM7">
        <v>42</v>
      </c>
      <c r="AN7">
        <v>42</v>
      </c>
      <c r="AO7">
        <v>40</v>
      </c>
    </row>
    <row r="8" spans="1:42" x14ac:dyDescent="0.2">
      <c r="A8" s="1">
        <v>2</v>
      </c>
      <c r="C8">
        <v>45</v>
      </c>
      <c r="D8">
        <v>49.5</v>
      </c>
      <c r="E8" s="16">
        <v>50.7</v>
      </c>
      <c r="F8" s="16">
        <v>49</v>
      </c>
      <c r="G8" s="16">
        <v>46</v>
      </c>
      <c r="H8" s="16">
        <v>51</v>
      </c>
      <c r="I8" s="16">
        <v>53.5</v>
      </c>
      <c r="J8" s="16">
        <v>50</v>
      </c>
      <c r="K8" s="16">
        <v>40.5</v>
      </c>
      <c r="L8" s="16">
        <v>49</v>
      </c>
      <c r="M8" s="16">
        <v>43</v>
      </c>
      <c r="N8" s="16">
        <v>56</v>
      </c>
      <c r="O8" s="16">
        <v>53</v>
      </c>
      <c r="P8" s="16">
        <v>49</v>
      </c>
      <c r="Q8" s="16">
        <v>48.5</v>
      </c>
      <c r="R8" s="16">
        <v>45.5</v>
      </c>
      <c r="S8" s="16">
        <v>49</v>
      </c>
      <c r="T8" s="16">
        <v>52</v>
      </c>
      <c r="U8" s="16">
        <v>53</v>
      </c>
      <c r="V8" s="16">
        <v>47.5</v>
      </c>
      <c r="W8" s="16">
        <v>54</v>
      </c>
      <c r="X8" s="16">
        <v>51</v>
      </c>
      <c r="Y8" s="16">
        <v>46.5</v>
      </c>
      <c r="Z8" s="16">
        <v>54</v>
      </c>
      <c r="AA8" s="16">
        <v>52.5</v>
      </c>
      <c r="AB8" s="16">
        <v>50.5</v>
      </c>
      <c r="AC8" s="16">
        <v>45.5</v>
      </c>
      <c r="AD8" s="16">
        <v>50</v>
      </c>
      <c r="AE8">
        <v>48</v>
      </c>
      <c r="AF8">
        <v>55</v>
      </c>
      <c r="AG8" s="16">
        <v>51.7</v>
      </c>
      <c r="AH8">
        <v>45</v>
      </c>
      <c r="AI8">
        <v>50</v>
      </c>
      <c r="AJ8">
        <v>55</v>
      </c>
      <c r="AK8">
        <v>50</v>
      </c>
      <c r="AL8">
        <v>52</v>
      </c>
      <c r="AM8">
        <v>46</v>
      </c>
      <c r="AN8">
        <v>51</v>
      </c>
      <c r="AO8">
        <v>50</v>
      </c>
    </row>
    <row r="9" spans="1:42" x14ac:dyDescent="0.2">
      <c r="A9" s="1">
        <v>3</v>
      </c>
      <c r="B9">
        <v>29.5</v>
      </c>
      <c r="C9">
        <v>29.7</v>
      </c>
      <c r="D9">
        <v>32</v>
      </c>
      <c r="E9" s="16">
        <v>33</v>
      </c>
      <c r="F9" s="16">
        <v>30.5</v>
      </c>
      <c r="G9" s="16">
        <v>32</v>
      </c>
      <c r="H9" s="16">
        <v>32</v>
      </c>
      <c r="I9" s="16">
        <v>35</v>
      </c>
      <c r="J9" s="16">
        <v>32</v>
      </c>
      <c r="K9" s="16">
        <v>31</v>
      </c>
      <c r="L9" s="16">
        <v>31.5</v>
      </c>
      <c r="M9" s="16">
        <v>32.5</v>
      </c>
      <c r="N9" s="16">
        <v>33</v>
      </c>
      <c r="O9" s="16">
        <v>35.5</v>
      </c>
      <c r="P9" s="16">
        <v>33.5</v>
      </c>
      <c r="Q9" s="16">
        <v>31.5</v>
      </c>
      <c r="R9" s="16">
        <v>32</v>
      </c>
      <c r="S9" s="16">
        <v>35</v>
      </c>
      <c r="T9" s="16">
        <v>32</v>
      </c>
      <c r="U9" s="16">
        <v>35</v>
      </c>
      <c r="V9" s="16">
        <v>33.200000000000003</v>
      </c>
      <c r="W9" s="16">
        <v>35</v>
      </c>
      <c r="X9" s="16">
        <v>32.5</v>
      </c>
      <c r="Y9" s="16">
        <v>31</v>
      </c>
      <c r="Z9" s="16">
        <v>34</v>
      </c>
      <c r="AA9" s="16">
        <v>36.5</v>
      </c>
      <c r="AB9" s="16">
        <v>35</v>
      </c>
      <c r="AC9" s="16">
        <v>32</v>
      </c>
      <c r="AD9" s="16">
        <v>33.5</v>
      </c>
      <c r="AE9">
        <v>31.5</v>
      </c>
      <c r="AF9">
        <v>32.5</v>
      </c>
      <c r="AG9" s="16">
        <v>35</v>
      </c>
      <c r="AH9">
        <v>32</v>
      </c>
      <c r="AI9">
        <v>34</v>
      </c>
      <c r="AJ9">
        <v>31.8</v>
      </c>
      <c r="AK9">
        <v>33</v>
      </c>
      <c r="AL9">
        <v>33</v>
      </c>
      <c r="AM9">
        <v>30</v>
      </c>
      <c r="AN9">
        <v>31</v>
      </c>
      <c r="AO9">
        <v>33</v>
      </c>
    </row>
    <row r="10" spans="1:42" x14ac:dyDescent="0.2">
      <c r="A10" s="1">
        <v>4</v>
      </c>
      <c r="B10">
        <v>51</v>
      </c>
      <c r="C10">
        <v>54.5</v>
      </c>
      <c r="D10">
        <v>60</v>
      </c>
      <c r="E10" s="16">
        <v>55.5</v>
      </c>
      <c r="F10" s="16">
        <v>53</v>
      </c>
      <c r="G10" s="16">
        <v>53</v>
      </c>
      <c r="H10" s="16">
        <v>58</v>
      </c>
      <c r="I10" s="16">
        <v>61.5</v>
      </c>
      <c r="J10" s="16">
        <v>50</v>
      </c>
      <c r="K10" s="16">
        <v>52</v>
      </c>
      <c r="L10" s="16">
        <v>53</v>
      </c>
      <c r="M10" s="17"/>
      <c r="N10" s="16">
        <v>57</v>
      </c>
      <c r="O10" s="16">
        <v>56</v>
      </c>
      <c r="P10" s="16">
        <v>56</v>
      </c>
      <c r="Q10" s="16">
        <v>52</v>
      </c>
      <c r="R10" s="16">
        <v>56</v>
      </c>
      <c r="S10" s="17"/>
      <c r="T10" s="16">
        <v>55</v>
      </c>
      <c r="U10" s="16">
        <v>56.2</v>
      </c>
      <c r="V10" s="16">
        <v>51.5</v>
      </c>
      <c r="W10" s="16">
        <v>58</v>
      </c>
      <c r="X10" s="16">
        <v>53</v>
      </c>
      <c r="Y10" s="16">
        <v>53</v>
      </c>
      <c r="Z10" s="16">
        <v>51.7</v>
      </c>
      <c r="AA10" s="16">
        <v>54.5</v>
      </c>
      <c r="AB10" s="16">
        <v>61</v>
      </c>
      <c r="AC10" s="16">
        <v>53.5</v>
      </c>
      <c r="AD10" s="16">
        <v>61</v>
      </c>
      <c r="AE10">
        <v>53</v>
      </c>
      <c r="AF10">
        <v>60</v>
      </c>
      <c r="AG10" s="16">
        <v>58</v>
      </c>
      <c r="AH10">
        <v>58.3</v>
      </c>
      <c r="AI10">
        <v>61</v>
      </c>
      <c r="AJ10">
        <v>59</v>
      </c>
      <c r="AK10">
        <v>56</v>
      </c>
      <c r="AL10">
        <v>60</v>
      </c>
      <c r="AM10">
        <v>58</v>
      </c>
      <c r="AN10">
        <v>58</v>
      </c>
      <c r="AO10">
        <v>59</v>
      </c>
      <c r="AP10">
        <f>AVERAGE(B10:AO10)</f>
        <v>55.978947368421046</v>
      </c>
    </row>
    <row r="11" spans="1:42" x14ac:dyDescent="0.2">
      <c r="A11" s="1">
        <v>5</v>
      </c>
      <c r="B11">
        <v>39</v>
      </c>
      <c r="C11">
        <v>41</v>
      </c>
      <c r="D11">
        <v>38.5</v>
      </c>
      <c r="E11" s="16">
        <v>39</v>
      </c>
      <c r="F11" s="16">
        <v>37</v>
      </c>
      <c r="G11" s="16">
        <v>37.700000000000003</v>
      </c>
      <c r="H11" s="16">
        <v>38.5</v>
      </c>
      <c r="I11" s="16">
        <v>38</v>
      </c>
      <c r="J11" s="16">
        <v>35</v>
      </c>
      <c r="K11" s="16">
        <v>39</v>
      </c>
      <c r="L11" s="16">
        <v>37.5</v>
      </c>
      <c r="M11" s="16">
        <v>37.5</v>
      </c>
      <c r="N11" s="16">
        <v>41</v>
      </c>
      <c r="O11" s="16">
        <v>38.5</v>
      </c>
      <c r="P11" s="16">
        <v>37</v>
      </c>
      <c r="Q11" s="16">
        <v>37</v>
      </c>
      <c r="R11" s="16">
        <v>39</v>
      </c>
      <c r="S11" s="16">
        <v>39</v>
      </c>
      <c r="T11" s="16">
        <v>40</v>
      </c>
      <c r="U11" s="16">
        <v>36</v>
      </c>
      <c r="V11" s="16">
        <v>36</v>
      </c>
      <c r="W11" s="16">
        <v>39</v>
      </c>
      <c r="X11" s="16">
        <v>37</v>
      </c>
      <c r="Y11" s="16">
        <v>34</v>
      </c>
      <c r="Z11" s="16">
        <v>34</v>
      </c>
      <c r="AA11" s="16">
        <v>35.5</v>
      </c>
      <c r="AB11" s="16">
        <v>40</v>
      </c>
      <c r="AC11" s="16">
        <v>38</v>
      </c>
      <c r="AD11" s="16">
        <v>38</v>
      </c>
      <c r="AE11">
        <v>37</v>
      </c>
      <c r="AF11">
        <v>40</v>
      </c>
      <c r="AG11" s="16">
        <v>40</v>
      </c>
      <c r="AH11">
        <v>38.5</v>
      </c>
      <c r="AI11">
        <v>39</v>
      </c>
      <c r="AJ11">
        <v>38.700000000000003</v>
      </c>
      <c r="AK11">
        <v>36</v>
      </c>
      <c r="AL11">
        <v>38</v>
      </c>
      <c r="AM11">
        <v>36</v>
      </c>
      <c r="AN11">
        <v>35</v>
      </c>
      <c r="AO11">
        <v>38.5</v>
      </c>
      <c r="AP11">
        <f>COUNT(B10:AO10)</f>
        <v>38</v>
      </c>
    </row>
    <row r="12" spans="1:42" x14ac:dyDescent="0.2">
      <c r="A12" s="1">
        <v>6</v>
      </c>
      <c r="B12">
        <v>19.2</v>
      </c>
      <c r="C12">
        <v>21</v>
      </c>
      <c r="D12">
        <v>21.5</v>
      </c>
      <c r="E12" s="16">
        <v>20.5</v>
      </c>
      <c r="F12" s="16">
        <v>20</v>
      </c>
      <c r="G12" s="16">
        <v>22</v>
      </c>
      <c r="H12" s="16">
        <v>21</v>
      </c>
      <c r="I12" s="16">
        <v>22</v>
      </c>
      <c r="J12" s="16">
        <v>20</v>
      </c>
      <c r="K12" s="16">
        <v>18</v>
      </c>
      <c r="L12" s="16">
        <v>20</v>
      </c>
      <c r="M12" s="16">
        <v>20.5</v>
      </c>
      <c r="N12" s="16">
        <v>20</v>
      </c>
      <c r="O12" s="16">
        <v>21</v>
      </c>
      <c r="P12" s="16">
        <v>20</v>
      </c>
      <c r="Q12" s="16">
        <v>21</v>
      </c>
      <c r="R12" s="16">
        <v>22</v>
      </c>
      <c r="S12" s="16">
        <v>20.5</v>
      </c>
      <c r="T12" s="16">
        <v>20</v>
      </c>
      <c r="U12" s="16">
        <v>23</v>
      </c>
      <c r="V12" s="16">
        <v>21</v>
      </c>
      <c r="W12" s="16">
        <v>22</v>
      </c>
      <c r="X12" s="16">
        <v>20</v>
      </c>
      <c r="Y12" s="16">
        <v>20</v>
      </c>
      <c r="Z12" s="16">
        <v>20</v>
      </c>
      <c r="AA12" s="16">
        <v>22.5</v>
      </c>
      <c r="AB12" s="16">
        <v>21</v>
      </c>
      <c r="AC12" s="16">
        <v>20</v>
      </c>
      <c r="AD12" s="16">
        <v>20</v>
      </c>
      <c r="AE12">
        <v>22</v>
      </c>
      <c r="AF12">
        <v>21</v>
      </c>
      <c r="AG12" s="16">
        <v>22</v>
      </c>
      <c r="AH12">
        <v>23</v>
      </c>
      <c r="AI12">
        <v>21.5</v>
      </c>
      <c r="AJ12">
        <v>20.3</v>
      </c>
      <c r="AK12">
        <v>23</v>
      </c>
      <c r="AL12">
        <v>24</v>
      </c>
      <c r="AM12">
        <v>21</v>
      </c>
      <c r="AN12">
        <v>22</v>
      </c>
      <c r="AO12">
        <v>26</v>
      </c>
    </row>
    <row r="13" spans="1:42" x14ac:dyDescent="0.2">
      <c r="A13" s="1">
        <v>7</v>
      </c>
      <c r="C13">
        <v>117</v>
      </c>
      <c r="D13">
        <v>130</v>
      </c>
      <c r="E13" s="16">
        <v>128</v>
      </c>
      <c r="F13" s="16">
        <v>124</v>
      </c>
      <c r="G13" s="16">
        <v>115</v>
      </c>
      <c r="H13" s="16">
        <v>130</v>
      </c>
      <c r="I13" s="16">
        <v>140</v>
      </c>
      <c r="J13" s="16">
        <v>120</v>
      </c>
      <c r="K13" s="16">
        <v>110</v>
      </c>
      <c r="L13" s="16">
        <v>125</v>
      </c>
      <c r="M13" s="16">
        <v>110</v>
      </c>
      <c r="N13" s="16">
        <v>135</v>
      </c>
      <c r="O13" s="16">
        <v>130</v>
      </c>
      <c r="P13" s="16">
        <v>126</v>
      </c>
      <c r="Q13" s="16">
        <v>118</v>
      </c>
      <c r="R13" s="16">
        <v>115</v>
      </c>
      <c r="S13" s="16">
        <v>122</v>
      </c>
      <c r="T13" s="16">
        <v>130</v>
      </c>
      <c r="U13" s="16">
        <v>132</v>
      </c>
      <c r="V13" s="16">
        <v>125</v>
      </c>
      <c r="W13" s="16">
        <v>135</v>
      </c>
      <c r="X13" s="16">
        <v>125</v>
      </c>
      <c r="Y13" s="16">
        <v>122</v>
      </c>
      <c r="Z13" s="16">
        <v>130</v>
      </c>
      <c r="AA13" s="16">
        <v>135</v>
      </c>
      <c r="AB13" s="16">
        <v>130</v>
      </c>
      <c r="AC13" s="16">
        <v>115</v>
      </c>
      <c r="AD13" s="16">
        <v>129</v>
      </c>
      <c r="AE13">
        <v>120</v>
      </c>
      <c r="AF13">
        <v>141</v>
      </c>
      <c r="AG13" s="16">
        <v>133</v>
      </c>
      <c r="AH13">
        <v>120</v>
      </c>
      <c r="AI13">
        <v>127</v>
      </c>
      <c r="AJ13">
        <v>139</v>
      </c>
      <c r="AK13">
        <v>129</v>
      </c>
      <c r="AL13">
        <v>137</v>
      </c>
      <c r="AM13">
        <v>123</v>
      </c>
      <c r="AN13">
        <v>131</v>
      </c>
      <c r="AO13">
        <v>136</v>
      </c>
    </row>
    <row r="14" spans="1:42" x14ac:dyDescent="0.2">
      <c r="H14" s="2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</row>
    <row r="15" spans="1:42" x14ac:dyDescent="0.2">
      <c r="H15" s="2"/>
      <c r="J15" s="16"/>
      <c r="K15" s="16"/>
      <c r="L15" s="16"/>
      <c r="M15" s="17">
        <v>51</v>
      </c>
      <c r="N15" s="16"/>
      <c r="O15" s="16"/>
      <c r="P15" s="16"/>
      <c r="Q15" s="16"/>
      <c r="R15" s="16"/>
      <c r="S15" s="17">
        <v>54</v>
      </c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</row>
    <row r="16" spans="1:42" x14ac:dyDescent="0.2">
      <c r="H16" s="2"/>
    </row>
    <row r="17" spans="2:11" x14ac:dyDescent="0.2">
      <c r="H17" s="2"/>
    </row>
    <row r="18" spans="2:11" x14ac:dyDescent="0.2">
      <c r="H18" s="2"/>
    </row>
    <row r="19" spans="2:11" s="1" customFormat="1" x14ac:dyDescent="0.2">
      <c r="B19" s="9"/>
      <c r="C19" s="9"/>
      <c r="D19" s="9"/>
      <c r="E19" s="9"/>
    </row>
    <row r="20" spans="2:11" x14ac:dyDescent="0.2">
      <c r="H20" s="2"/>
    </row>
    <row r="21" spans="2:11" x14ac:dyDescent="0.2">
      <c r="H21" s="2"/>
    </row>
    <row r="22" spans="2:11" x14ac:dyDescent="0.2">
      <c r="H22" s="2"/>
    </row>
    <row r="23" spans="2:11" x14ac:dyDescent="0.2">
      <c r="H23" s="2"/>
    </row>
    <row r="24" spans="2:11" x14ac:dyDescent="0.2">
      <c r="H24" s="2"/>
    </row>
    <row r="25" spans="2:11" x14ac:dyDescent="0.2">
      <c r="H25" s="2"/>
    </row>
    <row r="26" spans="2:11" x14ac:dyDescent="0.2">
      <c r="H26" s="2"/>
    </row>
    <row r="27" spans="2:11" x14ac:dyDescent="0.2">
      <c r="H27" s="2"/>
    </row>
    <row r="28" spans="2:11" x14ac:dyDescent="0.2">
      <c r="H28" s="2"/>
    </row>
    <row r="29" spans="2:11" x14ac:dyDescent="0.2">
      <c r="H29" s="2"/>
    </row>
    <row r="30" spans="2:11" s="1" customFormat="1" x14ac:dyDescent="0.2"/>
    <row r="31" spans="2:11" x14ac:dyDescent="0.2">
      <c r="B31" s="4"/>
      <c r="C31" s="4"/>
      <c r="D31" s="4"/>
      <c r="E31" s="4"/>
      <c r="F31" s="4"/>
      <c r="G31" s="4"/>
      <c r="H31" s="4"/>
      <c r="I31" s="4"/>
      <c r="J31" s="4"/>
      <c r="K31" s="4"/>
    </row>
    <row r="32" spans="2:11" x14ac:dyDescent="0.2">
      <c r="B32" s="4"/>
      <c r="C32" s="4"/>
      <c r="D32" s="4"/>
      <c r="E32" s="4"/>
      <c r="F32" s="4"/>
      <c r="G32" s="4"/>
      <c r="H32" s="4"/>
      <c r="I32" s="4"/>
      <c r="J32" s="4"/>
      <c r="K32" s="4"/>
    </row>
    <row r="33" spans="2:12" x14ac:dyDescent="0.2">
      <c r="B33" s="4"/>
      <c r="C33" s="4"/>
      <c r="D33" s="4"/>
      <c r="E33" s="4"/>
      <c r="F33" s="4"/>
      <c r="G33" s="4"/>
      <c r="H33" s="4"/>
      <c r="I33" s="4"/>
      <c r="J33" s="4"/>
      <c r="K33" s="4"/>
    </row>
    <row r="34" spans="2:12" x14ac:dyDescent="0.2">
      <c r="B34" s="4"/>
      <c r="C34" s="4"/>
      <c r="D34" s="4"/>
      <c r="E34" s="4"/>
      <c r="F34" s="4"/>
      <c r="G34" s="4"/>
      <c r="H34" s="4"/>
      <c r="I34" s="4"/>
      <c r="J34" s="4"/>
      <c r="K34" s="4"/>
    </row>
    <row r="35" spans="2:12" x14ac:dyDescent="0.2">
      <c r="B35" s="4"/>
      <c r="C35" s="4"/>
      <c r="D35" s="4"/>
      <c r="E35" s="4"/>
      <c r="F35" s="4"/>
      <c r="G35" s="4"/>
      <c r="H35" s="4"/>
      <c r="I35" s="4"/>
      <c r="J35" s="4"/>
      <c r="K35" s="4"/>
    </row>
    <row r="36" spans="2:12" x14ac:dyDescent="0.2">
      <c r="B36" s="4"/>
      <c r="C36" s="4"/>
      <c r="D36" s="4"/>
      <c r="E36" s="4"/>
      <c r="F36" s="4"/>
      <c r="G36" s="4"/>
      <c r="H36" s="4"/>
      <c r="I36" s="4"/>
      <c r="J36" s="4"/>
      <c r="K36" s="4"/>
    </row>
    <row r="37" spans="2:12" x14ac:dyDescent="0.2">
      <c r="B37" s="4"/>
      <c r="C37" s="4"/>
      <c r="D37" s="4"/>
      <c r="E37" s="4"/>
      <c r="F37" s="4"/>
      <c r="G37" s="4"/>
      <c r="H37" s="4"/>
      <c r="I37" s="4"/>
      <c r="J37" s="4"/>
      <c r="K37" s="4"/>
    </row>
    <row r="38" spans="2:12" x14ac:dyDescent="0.2">
      <c r="B38" s="4"/>
      <c r="C38" s="4"/>
      <c r="D38" s="4"/>
      <c r="E38" s="4"/>
      <c r="F38" s="4"/>
      <c r="G38" s="4"/>
      <c r="H38" s="4"/>
      <c r="I38" s="4"/>
      <c r="J38" s="4"/>
      <c r="K38" s="4"/>
    </row>
    <row r="39" spans="2:12" x14ac:dyDescent="0.2">
      <c r="B39" s="4"/>
      <c r="C39" s="4"/>
      <c r="D39" s="4"/>
      <c r="E39" s="4"/>
      <c r="F39" s="4"/>
      <c r="G39" s="4"/>
      <c r="H39" s="4"/>
      <c r="I39" s="4"/>
      <c r="J39" s="4"/>
      <c r="K39" s="4"/>
    </row>
    <row r="40" spans="2:12" x14ac:dyDescent="0.2">
      <c r="B40" s="3"/>
      <c r="C40" s="3"/>
      <c r="D40" s="3"/>
      <c r="E40" s="3"/>
      <c r="F40" s="3"/>
      <c r="G40" s="3"/>
      <c r="H40" s="3"/>
    </row>
    <row r="41" spans="2:12" x14ac:dyDescent="0.2">
      <c r="D41" s="2"/>
      <c r="G41" s="5"/>
      <c r="H41" s="5"/>
      <c r="J41" s="4"/>
      <c r="K41" s="4"/>
      <c r="L41" s="4"/>
    </row>
    <row r="42" spans="2:12" x14ac:dyDescent="0.2">
      <c r="D42" s="2"/>
      <c r="G42" s="5"/>
      <c r="H42" s="5"/>
      <c r="J42" s="4"/>
      <c r="K42" s="4"/>
      <c r="L42" s="4"/>
    </row>
    <row r="43" spans="2:12" x14ac:dyDescent="0.2">
      <c r="D43" s="2"/>
      <c r="G43" s="5"/>
      <c r="H43" s="5"/>
      <c r="J43" s="4"/>
      <c r="K43" s="4"/>
      <c r="L43" s="4"/>
    </row>
    <row r="44" spans="2:12" x14ac:dyDescent="0.2">
      <c r="D44" s="2"/>
      <c r="G44" s="5"/>
      <c r="H44" s="5"/>
      <c r="J44" s="4"/>
      <c r="K44" s="4"/>
      <c r="L44" s="4"/>
    </row>
    <row r="45" spans="2:12" x14ac:dyDescent="0.2">
      <c r="D45" s="2"/>
      <c r="G45" s="5"/>
      <c r="H45" s="5"/>
      <c r="J45" s="4"/>
      <c r="K45" s="4"/>
      <c r="L45" s="4"/>
    </row>
    <row r="46" spans="2:12" x14ac:dyDescent="0.2">
      <c r="D46" s="2"/>
      <c r="G46" s="5"/>
      <c r="H46" s="5"/>
      <c r="J46" s="4"/>
      <c r="K46" s="4"/>
      <c r="L46" s="4"/>
    </row>
    <row r="47" spans="2:12" x14ac:dyDescent="0.2">
      <c r="D47" s="2"/>
      <c r="G47" s="5"/>
      <c r="H47" s="5"/>
      <c r="J47" s="4"/>
      <c r="K47" s="4"/>
      <c r="L47" s="4"/>
    </row>
    <row r="48" spans="2:12" x14ac:dyDescent="0.2">
      <c r="D48" s="2"/>
      <c r="G48" s="5"/>
      <c r="H48" s="5"/>
      <c r="J48" s="4"/>
      <c r="K48" s="4"/>
      <c r="L48" s="4"/>
    </row>
    <row r="49" spans="4:12" x14ac:dyDescent="0.2">
      <c r="D49" s="2"/>
      <c r="G49" s="5"/>
      <c r="H49" s="5"/>
      <c r="J49" s="4"/>
      <c r="K49" s="4"/>
      <c r="L49" s="4"/>
    </row>
  </sheetData>
  <phoneticPr fontId="1"/>
  <pageMargins left="0.78740157499999996" right="0.78740157499999996" top="0.984251969" bottom="0.984251969" header="0.4921259845" footer="0.4921259845"/>
  <pageSetup paperSize="0" orientation="portrait" horizontalDpi="4294967292" verticalDpi="429496729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11</vt:i4>
      </vt:variant>
    </vt:vector>
  </HeadingPairs>
  <TitlesOfParts>
    <vt:vector size="12" baseType="lpstr">
      <vt:lpstr>Feuil1</vt:lpstr>
      <vt:lpstr>dap</vt:lpstr>
      <vt:lpstr>dapdist</vt:lpstr>
      <vt:lpstr>dapmax</vt:lpstr>
      <vt:lpstr>dapmin</vt:lpstr>
      <vt:lpstr>dapprox</vt:lpstr>
      <vt:lpstr>dtart</vt:lpstr>
      <vt:lpstr>dtprox</vt:lpstr>
      <vt:lpstr>dtsusart</vt:lpstr>
      <vt:lpstr>largeur</vt:lpstr>
      <vt:lpstr>longueur</vt:lpstr>
      <vt:lpstr>Zone_d_impression</vt:lpstr>
    </vt:vector>
  </TitlesOfParts>
  <Company>MUSEUM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PALEONTOLOGIE</dc:creator>
  <cp:lastModifiedBy>Véra Eisenmann</cp:lastModifiedBy>
  <dcterms:created xsi:type="dcterms:W3CDTF">2000-02-02T12:52:01Z</dcterms:created>
  <dcterms:modified xsi:type="dcterms:W3CDTF">2023-09-05T16:22:37Z</dcterms:modified>
</cp:coreProperties>
</file>